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2.1.A " sheetId="3" r:id="rId1"/>
  </sheets>
  <definedNames>
    <definedName name="_xlnm._FilterDatabase" localSheetId="0" hidden="1">'podpisane umowy 1.2.1.A '!$A$2:$G$3</definedName>
  </definedNames>
  <calcPr calcId="145621"/>
</workbook>
</file>

<file path=xl/calcChain.xml><?xml version="1.0" encoding="utf-8"?>
<calcChain xmlns="http://schemas.openxmlformats.org/spreadsheetml/2006/main">
  <c r="G5" i="3" l="1"/>
  <c r="F5" i="3"/>
</calcChain>
</file>

<file path=xl/sharedStrings.xml><?xml version="1.0" encoding="utf-8"?>
<sst xmlns="http://schemas.openxmlformats.org/spreadsheetml/2006/main" count="19" uniqueCount="19">
  <si>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</si>
  <si>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</si>
  <si>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</si>
  <si>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</si>
  <si>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</si>
  <si>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</si>
  <si>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</si>
  <si>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</si>
  <si>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Umowy podpisane w czerwcu 2018 konkurs 1.2.1.A numer naboru 238/17</t>
  </si>
  <si>
    <t>RPDS.01.02.01-02-0067/17</t>
  </si>
  <si>
    <t>22.06.2018</t>
  </si>
  <si>
    <t>Prologistica Soft Spółka z ograniczoną odpowiedzialnością</t>
  </si>
  <si>
    <t>Ograniczenie strat żywności oraz wzrost konkurencyjności przedsiębiorstw branży spożywczej dzięki innowacyjnemu zarządzaniu cyklem dostaw, magazynowaniem i dystrybucją produktów spożywczych</t>
  </si>
  <si>
    <t>RPDS.01.02.01-02-0016/17</t>
  </si>
  <si>
    <t>25.06.2018</t>
  </si>
  <si>
    <t>Chemfari Sp. z o.o.</t>
  </si>
  <si>
    <t xml:space="preserve">Opracowanie  i wdrożenie innowacyjnych, proekologicznych wieloskładnikowych nawozów zawiesinowych z substancjami humusowymi przez Chemfari Sp. z o.o.		 </t>
  </si>
  <si>
    <t>2.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</si>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</sst>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</cellStyleXfs>
  <cellXfs count="18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4" fontId="22" fillId="0" borderId="1" xfId="0" applyNumberFormat="1" applyFont="1" applyBorder="1" applyAlignment="1">
      <alignment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6" fillId="0" borderId="1" xfId="35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" fontId="1" fillId="0" borderId="1" xfId="35" applyNumberFormat="1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7" sqref="F7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4" t="s">
        <v>8</v>
      </c>
      <c r="C1" s="14"/>
      <c r="D1" s="14"/>
      <c r="E1" s="14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5" t="s">
        <v>9</v>
      </c>
      <c r="C3" s="15" t="s">
        <v>10</v>
      </c>
      <c r="D3" s="15" t="s">
        <v>11</v>
      </c>
      <c r="E3" s="16" t="s">
        <v>12</v>
      </c>
      <c r="F3" s="17">
        <v>2761340</v>
      </c>
      <c r="G3" s="17">
        <v>1910032</v>
      </c>
    </row>
    <row r="4" spans="1:7" ht="43.2">
      <c r="A4" s="10" t="s">
        <v>17</v>
      </c>
      <c r="B4" s="15" t="s">
        <v>13</v>
      </c>
      <c r="C4" s="15" t="s">
        <v>14</v>
      </c>
      <c r="D4" s="15" t="s">
        <v>15</v>
      </c>
      <c r="E4" s="16" t="s">
        <v>16</v>
      </c>
      <c r="F4" s="17">
        <v>164427.5</v>
      </c>
      <c r="G4" s="17">
        <v>109423.2</v>
      </c>
    </row>
    <row r="5" spans="1:7">
      <c r="E5" s="11" t="s">
        <v>18</v>
      </c>
      <c r="F5" s="12">
        <f>SUM(F3:F4)</f>
        <v>2925767.5</v>
      </c>
      <c r="G5" s="13">
        <f>SUM(G3:G4)</f>
        <v>2019455.2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1.2.1.A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2018-07-02T06:46:28Z</dcterms:modified>
</cp:coreProperties>
</file>